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<sst xmlns="http://schemas.openxmlformats.org/spreadsheetml/2006/main" count="107" uniqueCount="80">
  <si>
    <t>报价明细表</t>
  </si>
  <si>
    <t>序号</t>
  </si>
  <si>
    <t>区域</t>
  </si>
  <si>
    <t>图片</t>
  </si>
  <si>
    <t>品名</t>
  </si>
  <si>
    <t>规格(mm)</t>
  </si>
  <si>
    <t>数量</t>
  </si>
  <si>
    <t>单位</t>
  </si>
  <si>
    <t>单价（元）</t>
  </si>
  <si>
    <t>金额（元）</t>
  </si>
  <si>
    <t>备注</t>
  </si>
  <si>
    <t>办公4</t>
  </si>
  <si>
    <t>办公桌</t>
  </si>
  <si>
    <t>订制1800*600*760</t>
  </si>
  <si>
    <t>张</t>
  </si>
  <si>
    <t>木质有隔板</t>
  </si>
  <si>
    <t>不锈钢遮阳柜</t>
  </si>
  <si>
    <t>订制8层1800*900*420</t>
  </si>
  <si>
    <t>组</t>
  </si>
  <si>
    <t>SUS304不锈钢/层高200/推拉门</t>
  </si>
  <si>
    <t>地台</t>
  </si>
  <si>
    <t>800*650</t>
  </si>
  <si>
    <t>件</t>
  </si>
  <si>
    <t>1000*900</t>
  </si>
  <si>
    <t>900*650</t>
  </si>
  <si>
    <t>900*700</t>
  </si>
  <si>
    <t>换鞋</t>
  </si>
  <si>
    <t>铁皮鞋柜</t>
  </si>
  <si>
    <t>订制1850*900*410</t>
  </si>
  <si>
    <t>3列每门高190</t>
  </si>
  <si>
    <t>净化1</t>
  </si>
  <si>
    <t>不锈钢
鞋柜货架</t>
  </si>
  <si>
    <t>订制六层
1350*900*300</t>
  </si>
  <si>
    <t>SUS304不锈钢层高200放拖鞋</t>
  </si>
  <si>
    <t>审方区</t>
  </si>
  <si>
    <t>不锈钢
鞋柜</t>
  </si>
  <si>
    <t>订制双面1000*600*600</t>
  </si>
  <si>
    <t>单格180*319双面共18格</t>
  </si>
  <si>
    <t>不锈钢货架</t>
  </si>
  <si>
    <t>订制四层1800*850*600</t>
  </si>
  <si>
    <t>SUS304不锈钢</t>
  </si>
  <si>
    <t>不锈钢桌子</t>
  </si>
  <si>
    <t>订制1400*700*760有隔板</t>
  </si>
  <si>
    <t>SUS304不锈钢隔板高300</t>
  </si>
  <si>
    <t>不锈钢药架</t>
  </si>
  <si>
    <t>订制八层1800*900*420</t>
  </si>
  <si>
    <t>SUS304不锈钢柜顶宽30贴标识</t>
  </si>
  <si>
    <t>不锈钢核对桌</t>
  </si>
  <si>
    <t>订制1500*1000*760有隔板</t>
  </si>
  <si>
    <t>存放间</t>
  </si>
  <si>
    <t>1200*600*760有隔板</t>
  </si>
  <si>
    <t>隔板高300</t>
  </si>
  <si>
    <t>西北洁具</t>
  </si>
  <si>
    <t>洗菜池</t>
  </si>
  <si>
    <t>双盆1500*700</t>
  </si>
  <si>
    <t>SUS304不锈钢池深400</t>
  </si>
  <si>
    <t>订制四层
1800*1200*500</t>
  </si>
  <si>
    <t>SUS304不锈钢控水货架</t>
  </si>
  <si>
    <t>洁具1</t>
  </si>
  <si>
    <t>不锈钢水槽</t>
  </si>
  <si>
    <t>940*700</t>
  </si>
  <si>
    <t>SUS304不锈钢槽深300</t>
  </si>
  <si>
    <t>不锈钢拖布池</t>
  </si>
  <si>
    <t>800*500</t>
  </si>
  <si>
    <t>SUS304不锈钢槽深260</t>
  </si>
  <si>
    <t>仓内</t>
  </si>
  <si>
    <t>订制四层1800*1200*300</t>
  </si>
  <si>
    <t>不锈钢换鞋架</t>
  </si>
  <si>
    <t>订制四层
1200*1200*300</t>
  </si>
  <si>
    <t>不锈钢圆椅</t>
  </si>
  <si>
    <t>不带轮</t>
  </si>
  <si>
    <t>把</t>
  </si>
  <si>
    <t>SUS304不锈钢带布坐套</t>
  </si>
  <si>
    <t>外侧
卫生间</t>
  </si>
  <si>
    <t>不锈钢双面盆</t>
  </si>
  <si>
    <t>1200*500*820</t>
  </si>
  <si>
    <t>总高820</t>
  </si>
  <si>
    <t>合计</t>
  </si>
  <si>
    <t>大写：</t>
  </si>
  <si>
    <t>线下订制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</si>
</sst>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[DBNum2][$RMB]General;[Red][DBNum2][$RMB]General"/>
    <numFmt numFmtId="178" formatCode="&quot;￥&quot;#,##0_);[Red]\(&quot;￥&quot;#,##0\)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</font>
    <font>
      <b/>
      <sz val="14"/>
      <color theme="1"/>
      <name val="宋体"/>
      <charset val="134"/>
      <scheme val="minor"/>
    </font>
    <font>
      <b/>
      <sz val="14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right" vertical="center"/>
    </xf>
    <xf numFmtId="177" fontId="2" fillId="2" borderId="2" xfId="0" applyNumberFormat="1" applyFont="1" applyFill="1" applyBorder="1" applyAlignment="1">
      <alignment horizontal="left" vertical="center" wrapText="1"/>
    </xf>
    <xf numFmtId="176" fontId="7" fillId="2" borderId="2" xfId="0" applyNumberFormat="1" applyFont="1" applyFill="1" applyBorder="1" applyAlignment="1">
      <alignment horizontal="center" vertical="center" wrapText="1"/>
    </xf>
    <xf numFmtId="178" fontId="2" fillId="2" borderId="2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pn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511175</xdr:colOff>
      <xdr:row>8</xdr:row>
      <xdr:rowOff>0</xdr:rowOff>
    </xdr:from>
    <xdr:to>
      <xdr:col>3</xdr:col>
      <xdr:colOff>326390</xdr:colOff>
      <xdr:row>9</xdr:row>
      <xdr:rowOff>266700</xdr:rowOff>
    </xdr:to>
    <xdr:pic>
      <xdr:nvPicPr>
        <xdr:cNvPr id="2" name="ID_EE144CF3833E4E6A8851D77C544CCC00" descr="铁皮鞋柜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882775" y="4572000"/>
          <a:ext cx="50101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300355</xdr:colOff>
      <xdr:row>9</xdr:row>
      <xdr:rowOff>19050</xdr:rowOff>
    </xdr:from>
    <xdr:to>
      <xdr:col>3</xdr:col>
      <xdr:colOff>537210</xdr:colOff>
      <xdr:row>9</xdr:row>
      <xdr:rowOff>1000125</xdr:rowOff>
    </xdr:to>
    <xdr:pic>
      <xdr:nvPicPr>
        <xdr:cNvPr id="3" name="ID_7E076359763F4CB989C818AF304E80F8" descr="鞋柜货架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71955" y="5305425"/>
          <a:ext cx="92265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427990</xdr:colOff>
      <xdr:row>11</xdr:row>
      <xdr:rowOff>19050</xdr:rowOff>
    </xdr:from>
    <xdr:to>
      <xdr:col>3</xdr:col>
      <xdr:colOff>409575</xdr:colOff>
      <xdr:row>12</xdr:row>
      <xdr:rowOff>47625</xdr:rowOff>
    </xdr:to>
    <xdr:pic>
      <xdr:nvPicPr>
        <xdr:cNvPr id="4" name="ID_B26CC95EB6D54A048C2B8EFACD19D5E8" descr="不锈钢货架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799590" y="7448550"/>
          <a:ext cx="66738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391795</xdr:colOff>
      <xdr:row>17</xdr:row>
      <xdr:rowOff>19050</xdr:rowOff>
    </xdr:from>
    <xdr:to>
      <xdr:col>3</xdr:col>
      <xdr:colOff>445770</xdr:colOff>
      <xdr:row>17</xdr:row>
      <xdr:rowOff>1000125</xdr:rowOff>
    </xdr:to>
    <xdr:pic>
      <xdr:nvPicPr>
        <xdr:cNvPr id="5" name="ID_1C60F85EC46F4C178B3D730F6CFB3E7A" descr="货架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763395" y="13401675"/>
          <a:ext cx="73977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339725</xdr:colOff>
      <xdr:row>20</xdr:row>
      <xdr:rowOff>19050</xdr:rowOff>
    </xdr:from>
    <xdr:to>
      <xdr:col>3</xdr:col>
      <xdr:colOff>498475</xdr:colOff>
      <xdr:row>20</xdr:row>
      <xdr:rowOff>1000125</xdr:rowOff>
    </xdr:to>
    <xdr:pic>
      <xdr:nvPicPr>
        <xdr:cNvPr id="6" name="ID_BDE532EAF0D04AD9ADC9994BDE630E15" descr="不锈钢货架1.2米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711325" y="16497300"/>
          <a:ext cx="844550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312420</xdr:colOff>
      <xdr:row>2</xdr:row>
      <xdr:rowOff>0</xdr:rowOff>
    </xdr:from>
    <xdr:to>
      <xdr:col>3</xdr:col>
      <xdr:colOff>525145</xdr:colOff>
      <xdr:row>3</xdr:row>
      <xdr:rowOff>266700</xdr:rowOff>
    </xdr:to>
    <xdr:pic>
      <xdr:nvPicPr>
        <xdr:cNvPr id="7" name="ID_177A6137AD0D4112AE638D90F6F8CAC2" descr="微信图片_20260122111831_1104_3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84020" y="762000"/>
          <a:ext cx="89852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487680</xdr:colOff>
      <xdr:row>2</xdr:row>
      <xdr:rowOff>0</xdr:rowOff>
    </xdr:from>
    <xdr:to>
      <xdr:col>3</xdr:col>
      <xdr:colOff>349885</xdr:colOff>
      <xdr:row>3</xdr:row>
      <xdr:rowOff>266700</xdr:rowOff>
    </xdr:to>
    <xdr:pic>
      <xdr:nvPicPr>
        <xdr:cNvPr id="8" name="ID_98DF299B16324D149927B0557C6AFB5C" descr="微信图片_20260122111555_1103_3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859280" y="762000"/>
          <a:ext cx="54800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4</xdr:row>
      <xdr:rowOff>19050</xdr:rowOff>
    </xdr:from>
    <xdr:to>
      <xdr:col>3</xdr:col>
      <xdr:colOff>643255</xdr:colOff>
      <xdr:row>6</xdr:row>
      <xdr:rowOff>47625</xdr:rowOff>
    </xdr:to>
    <xdr:pic>
      <xdr:nvPicPr>
        <xdr:cNvPr id="9" name="ID_4A38C817833649978FC05437BB4F2F25" descr="微信图片_20260122113908_1107_3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94460" y="2686050"/>
          <a:ext cx="130619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5</xdr:row>
      <xdr:rowOff>19685</xdr:rowOff>
    </xdr:from>
    <xdr:to>
      <xdr:col>3</xdr:col>
      <xdr:colOff>643255</xdr:colOff>
      <xdr:row>7</xdr:row>
      <xdr:rowOff>48260</xdr:rowOff>
    </xdr:to>
    <xdr:pic>
      <xdr:nvPicPr>
        <xdr:cNvPr id="10" name="ID_DE90205934D245C08DEA6A2426ADF6ED" descr="微信图片_20260122113908_1107_3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94460" y="3162935"/>
          <a:ext cx="130619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6</xdr:row>
      <xdr:rowOff>19685</xdr:rowOff>
    </xdr:from>
    <xdr:to>
      <xdr:col>3</xdr:col>
      <xdr:colOff>643255</xdr:colOff>
      <xdr:row>8</xdr:row>
      <xdr:rowOff>48260</xdr:rowOff>
    </xdr:to>
    <xdr:pic>
      <xdr:nvPicPr>
        <xdr:cNvPr id="11" name="ID_DE90205934D245C08DEA6A2426ADF6ED" descr="微信图片_20260122113908_1107_3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94460" y="3639185"/>
          <a:ext cx="130619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</xdr:colOff>
      <xdr:row>7</xdr:row>
      <xdr:rowOff>19685</xdr:rowOff>
    </xdr:from>
    <xdr:to>
      <xdr:col>3</xdr:col>
      <xdr:colOff>643255</xdr:colOff>
      <xdr:row>8</xdr:row>
      <xdr:rowOff>524510</xdr:rowOff>
    </xdr:to>
    <xdr:pic>
      <xdr:nvPicPr>
        <xdr:cNvPr id="12" name="ID_DE90205934D245C08DEA6A2426ADF6ED" descr="微信图片_20260122113908_1107_30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394460" y="4115435"/>
          <a:ext cx="130619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67945</xdr:colOff>
      <xdr:row>10</xdr:row>
      <xdr:rowOff>10795</xdr:rowOff>
    </xdr:from>
    <xdr:to>
      <xdr:col>3</xdr:col>
      <xdr:colOff>699135</xdr:colOff>
      <xdr:row>11</xdr:row>
      <xdr:rowOff>39370</xdr:rowOff>
    </xdr:to>
    <xdr:pic>
      <xdr:nvPicPr>
        <xdr:cNvPr id="13" name="ID_196B2C35C5D741E5A012AA248A88C6D3" descr="304不锈钢鞋柜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439545" y="6487795"/>
          <a:ext cx="1316990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</xdr:colOff>
      <xdr:row>12</xdr:row>
      <xdr:rowOff>89535</xdr:rowOff>
    </xdr:from>
    <xdr:to>
      <xdr:col>3</xdr:col>
      <xdr:colOff>648970</xdr:colOff>
      <xdr:row>12</xdr:row>
      <xdr:rowOff>930910</xdr:rowOff>
    </xdr:to>
    <xdr:pic>
      <xdr:nvPicPr>
        <xdr:cNvPr id="14" name="ID_41D2BF34B7F54022A4993E6B9ABD2817" descr="不锈钢桌子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389380" y="8471535"/>
          <a:ext cx="1316990" cy="841375"/>
        </a:xfrm>
        <a:prstGeom prst="rect">
          <a:avLst/>
        </a:prstGeom>
      </xdr:spPr>
    </xdr:pic>
    <xdr:clientData/>
  </xdr:twoCellAnchor>
  <xdr:twoCellAnchor editAs="oneCell">
    <xdr:from>
      <xdr:col>2</xdr:col>
      <xdr:colOff>42545</xdr:colOff>
      <xdr:row>14</xdr:row>
      <xdr:rowOff>50165</xdr:rowOff>
    </xdr:from>
    <xdr:to>
      <xdr:col>3</xdr:col>
      <xdr:colOff>673735</xdr:colOff>
      <xdr:row>14</xdr:row>
      <xdr:rowOff>772160</xdr:rowOff>
    </xdr:to>
    <xdr:pic>
      <xdr:nvPicPr>
        <xdr:cNvPr id="15" name="ID_EE1F46B512EE432EB3F7A47B28DA0406" descr="不锈钢核对桌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414145" y="10575290"/>
          <a:ext cx="1316990" cy="721995"/>
        </a:xfrm>
        <a:prstGeom prst="rect">
          <a:avLst/>
        </a:prstGeom>
      </xdr:spPr>
    </xdr:pic>
    <xdr:clientData/>
  </xdr:twoCellAnchor>
  <xdr:twoCellAnchor editAs="oneCell">
    <xdr:from>
      <xdr:col>2</xdr:col>
      <xdr:colOff>51435</xdr:colOff>
      <xdr:row>15</xdr:row>
      <xdr:rowOff>20320</xdr:rowOff>
    </xdr:from>
    <xdr:to>
      <xdr:col>3</xdr:col>
      <xdr:colOff>682625</xdr:colOff>
      <xdr:row>16</xdr:row>
      <xdr:rowOff>266700</xdr:rowOff>
    </xdr:to>
    <xdr:pic>
      <xdr:nvPicPr>
        <xdr:cNvPr id="16" name="ID_A9B2FDBBE3EC471BB9B4B26CF0C719CF" descr="不锈钢桌子1.2米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423035" y="11736070"/>
          <a:ext cx="1316990" cy="960755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</xdr:colOff>
      <xdr:row>16</xdr:row>
      <xdr:rowOff>171450</xdr:rowOff>
    </xdr:from>
    <xdr:to>
      <xdr:col>3</xdr:col>
      <xdr:colOff>681990</xdr:colOff>
      <xdr:row>16</xdr:row>
      <xdr:rowOff>904240</xdr:rowOff>
    </xdr:to>
    <xdr:pic>
      <xdr:nvPicPr>
        <xdr:cNvPr id="17" name="ID_39F5B65736DB4491B86D3ED7891B0C4C" descr="洗菜池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422400" y="12601575"/>
          <a:ext cx="1316990" cy="732790"/>
        </a:xfrm>
        <a:prstGeom prst="rect">
          <a:avLst/>
        </a:prstGeom>
      </xdr:spPr>
    </xdr:pic>
    <xdr:clientData/>
  </xdr:twoCellAnchor>
  <xdr:twoCellAnchor editAs="oneCell">
    <xdr:from>
      <xdr:col>2</xdr:col>
      <xdr:colOff>89535</xdr:colOff>
      <xdr:row>18</xdr:row>
      <xdr:rowOff>19685</xdr:rowOff>
    </xdr:from>
    <xdr:to>
      <xdr:col>3</xdr:col>
      <xdr:colOff>577215</xdr:colOff>
      <xdr:row>19</xdr:row>
      <xdr:rowOff>48260</xdr:rowOff>
    </xdr:to>
    <xdr:pic>
      <xdr:nvPicPr>
        <xdr:cNvPr id="18" name="ID_89222271CD2C4003A24F6C0D6313FD52" descr="不锈钢水槽"/>
        <xdr:cNvPicPr>
          <a:picLocks noChangeAspect="1"/>
        </xdr:cNvPicPr>
      </xdr:nvPicPr>
      <xdr:blipFill>
        <a:blip r:embed="rId14"/>
        <a:srcRect t="17841" b="19331"/>
        <a:stretch>
          <a:fillRect/>
        </a:stretch>
      </xdr:blipFill>
      <xdr:spPr>
        <a:xfrm>
          <a:off x="1461135" y="14592935"/>
          <a:ext cx="1173480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306705</xdr:colOff>
      <xdr:row>22</xdr:row>
      <xdr:rowOff>17145</xdr:rowOff>
    </xdr:from>
    <xdr:to>
      <xdr:col>3</xdr:col>
      <xdr:colOff>359410</xdr:colOff>
      <xdr:row>23</xdr:row>
      <xdr:rowOff>50165</xdr:rowOff>
    </xdr:to>
    <xdr:pic>
      <xdr:nvPicPr>
        <xdr:cNvPr id="19" name="ID_6A88E7589382429BA84997C2EAA42448" descr="微信图片_20260122214700_1109_30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678305" y="18876645"/>
          <a:ext cx="738505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302895</xdr:colOff>
      <xdr:row>19</xdr:row>
      <xdr:rowOff>17145</xdr:rowOff>
    </xdr:from>
    <xdr:to>
      <xdr:col>3</xdr:col>
      <xdr:colOff>363220</xdr:colOff>
      <xdr:row>20</xdr:row>
      <xdr:rowOff>50165</xdr:rowOff>
    </xdr:to>
    <xdr:pic>
      <xdr:nvPicPr>
        <xdr:cNvPr id="20" name="ID_C53B1CCAC8F44E56AF504C04A7A2909D" descr="不锈钢拖布池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674495" y="15542895"/>
          <a:ext cx="746125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302260</xdr:colOff>
      <xdr:row>21</xdr:row>
      <xdr:rowOff>17780</xdr:rowOff>
    </xdr:from>
    <xdr:to>
      <xdr:col>3</xdr:col>
      <xdr:colOff>364490</xdr:colOff>
      <xdr:row>21</xdr:row>
      <xdr:rowOff>1003300</xdr:rowOff>
    </xdr:to>
    <xdr:pic>
      <xdr:nvPicPr>
        <xdr:cNvPr id="21" name="ID_1320605905424C6E970975595B90318D" descr="不锈钢换鞋架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673860" y="17686655"/>
          <a:ext cx="748030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300990</xdr:colOff>
      <xdr:row>23</xdr:row>
      <xdr:rowOff>17780</xdr:rowOff>
    </xdr:from>
    <xdr:to>
      <xdr:col>3</xdr:col>
      <xdr:colOff>365760</xdr:colOff>
      <xdr:row>25</xdr:row>
      <xdr:rowOff>50800</xdr:rowOff>
    </xdr:to>
    <xdr:pic>
      <xdr:nvPicPr>
        <xdr:cNvPr id="22" name="ID_21E4FDB7AEAB4408B9290B6FE5D96AF5" descr="不锈钢双面盆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672590" y="19829780"/>
          <a:ext cx="750570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17780</xdr:colOff>
      <xdr:row>2</xdr:row>
      <xdr:rowOff>48895</xdr:rowOff>
    </xdr:from>
    <xdr:to>
      <xdr:col>3</xdr:col>
      <xdr:colOff>648970</xdr:colOff>
      <xdr:row>3</xdr:row>
      <xdr:rowOff>257175</xdr:rowOff>
    </xdr:to>
    <xdr:pic>
      <xdr:nvPicPr>
        <xdr:cNvPr id="23" name="ID_BEC84F9CFF74463DA1B2D47BB25FB956" descr="办公桌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89380" y="810895"/>
          <a:ext cx="1316990" cy="922655"/>
        </a:xfrm>
        <a:prstGeom prst="rect">
          <a:avLst/>
        </a:prstGeom>
      </xdr:spPr>
    </xdr:pic>
    <xdr:clientData/>
  </xdr:twoCellAnchor>
  <xdr:twoCellAnchor editAs="oneCell">
    <xdr:from>
      <xdr:col>2</xdr:col>
      <xdr:colOff>304165</xdr:colOff>
      <xdr:row>8</xdr:row>
      <xdr:rowOff>17145</xdr:rowOff>
    </xdr:from>
    <xdr:to>
      <xdr:col>3</xdr:col>
      <xdr:colOff>362585</xdr:colOff>
      <xdr:row>9</xdr:row>
      <xdr:rowOff>288290</xdr:rowOff>
    </xdr:to>
    <xdr:pic>
      <xdr:nvPicPr>
        <xdr:cNvPr id="24" name="ID_D1F129DCE60C42A3A8E08A8CAF8F5171" descr="铁皮鞋柜2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675765" y="4589145"/>
          <a:ext cx="744220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304165</xdr:colOff>
      <xdr:row>13</xdr:row>
      <xdr:rowOff>17145</xdr:rowOff>
    </xdr:from>
    <xdr:to>
      <xdr:col>3</xdr:col>
      <xdr:colOff>362585</xdr:colOff>
      <xdr:row>13</xdr:row>
      <xdr:rowOff>1002665</xdr:rowOff>
    </xdr:to>
    <xdr:pic>
      <xdr:nvPicPr>
        <xdr:cNvPr id="25" name="ID_FA343B2C945D494691F09D4875D7AFEE" descr="不锈钢药架1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675765" y="9351645"/>
          <a:ext cx="744220" cy="985520"/>
        </a:xfrm>
        <a:prstGeom prst="rect">
          <a:avLst/>
        </a:prstGeom>
      </xdr:spPr>
    </xdr:pic>
    <xdr:clientData/>
  </xdr:twoCellAnchor>
  <xdr:twoCellAnchor editAs="oneCell">
    <xdr:from>
      <xdr:col>2</xdr:col>
      <xdr:colOff>60960</xdr:colOff>
      <xdr:row>3</xdr:row>
      <xdr:rowOff>0</xdr:rowOff>
    </xdr:from>
    <xdr:to>
      <xdr:col>3</xdr:col>
      <xdr:colOff>33655</xdr:colOff>
      <xdr:row>3</xdr:row>
      <xdr:rowOff>981075</xdr:rowOff>
    </xdr:to>
    <xdr:pic>
      <xdr:nvPicPr>
        <xdr:cNvPr id="26" name="ID_99986409A1E142A5A88180CE51CA1AD1" descr="遮阳柜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432560" y="1476375"/>
          <a:ext cx="658495" cy="981075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3</xdr:row>
      <xdr:rowOff>88265</xdr:rowOff>
    </xdr:from>
    <xdr:to>
      <xdr:col>3</xdr:col>
      <xdr:colOff>574675</xdr:colOff>
      <xdr:row>3</xdr:row>
      <xdr:rowOff>920115</xdr:rowOff>
    </xdr:to>
    <xdr:pic>
      <xdr:nvPicPr>
        <xdr:cNvPr id="27" name="图片 26" descr="微信图片_20260123172359_1131_30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2057400" y="1564640"/>
          <a:ext cx="574675" cy="831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H3" sqref="H3:I24"/>
    </sheetView>
  </sheetViews>
  <sheetFormatPr defaultColWidth="9" defaultRowHeight="13.5"/>
  <cols>
    <col min="4" max="4" width="14.875" customWidth="1"/>
    <col min="5" max="5" width="21" customWidth="1"/>
    <col min="8" max="8" width="12.125" customWidth="1"/>
    <col min="9" max="9" width="14.625" customWidth="1"/>
  </cols>
  <sheetData>
    <row r="1" ht="22.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7.5" spans="1:10">
      <c r="A2" s="2" t="s">
        <v>1</v>
      </c>
      <c r="B2" s="2" t="s">
        <v>2</v>
      </c>
      <c r="C2" s="2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ht="56.25" spans="1:10">
      <c r="A3" s="5">
        <v>1</v>
      </c>
      <c r="B3" s="5" t="s">
        <v>11</v>
      </c>
      <c r="C3" s="6"/>
      <c r="D3" s="7" t="s">
        <v>12</v>
      </c>
      <c r="E3" s="8" t="s">
        <v>13</v>
      </c>
      <c r="F3" s="7">
        <v>1</v>
      </c>
      <c r="G3" s="9" t="s">
        <v>14</v>
      </c>
      <c r="H3" s="10"/>
      <c r="I3" s="11"/>
      <c r="J3" s="10" t="s">
        <v>15</v>
      </c>
    </row>
    <row r="4" ht="93.75" spans="1:10">
      <c r="A4" s="5">
        <v>2</v>
      </c>
      <c r="B4" s="5"/>
      <c r="C4" s="6"/>
      <c r="D4" s="7" t="s">
        <v>16</v>
      </c>
      <c r="E4" s="8" t="s">
        <v>17</v>
      </c>
      <c r="F4" s="7">
        <v>5</v>
      </c>
      <c r="G4" s="9" t="s">
        <v>18</v>
      </c>
      <c r="H4" s="12"/>
      <c r="I4" s="11"/>
      <c r="J4" s="10" t="s">
        <v>19</v>
      </c>
    </row>
    <row r="5" ht="37.5" spans="1:10">
      <c r="A5" s="5">
        <v>3</v>
      </c>
      <c r="B5" s="5"/>
      <c r="C5" s="6"/>
      <c r="D5" s="7" t="s">
        <v>20</v>
      </c>
      <c r="E5" s="8" t="s">
        <v>21</v>
      </c>
      <c r="F5" s="7">
        <v>2</v>
      </c>
      <c r="G5" s="9" t="s">
        <v>22</v>
      </c>
      <c r="H5" s="10"/>
      <c r="I5" s="11"/>
      <c r="J5" s="10"/>
    </row>
    <row r="6" ht="37.5" spans="1:10">
      <c r="A6" s="5">
        <v>4</v>
      </c>
      <c r="B6" s="5"/>
      <c r="C6" s="6"/>
      <c r="D6" s="7" t="s">
        <v>20</v>
      </c>
      <c r="E6" s="8" t="s">
        <v>23</v>
      </c>
      <c r="F6" s="7">
        <v>6</v>
      </c>
      <c r="G6" s="9" t="s">
        <v>22</v>
      </c>
      <c r="H6" s="10"/>
      <c r="I6" s="11"/>
      <c r="J6" s="10"/>
    </row>
    <row r="7" ht="37.5" spans="1:10">
      <c r="A7" s="5">
        <v>5</v>
      </c>
      <c r="B7" s="5"/>
      <c r="C7" s="6"/>
      <c r="D7" s="7" t="s">
        <v>20</v>
      </c>
      <c r="E7" s="8" t="s">
        <v>24</v>
      </c>
      <c r="F7" s="7">
        <v>10</v>
      </c>
      <c r="G7" s="9" t="s">
        <v>22</v>
      </c>
      <c r="H7" s="10"/>
      <c r="I7" s="11"/>
      <c r="J7" s="10"/>
    </row>
    <row r="8" ht="37.5" spans="1:10">
      <c r="A8" s="5">
        <v>6</v>
      </c>
      <c r="B8" s="5"/>
      <c r="C8" s="6"/>
      <c r="D8" s="7" t="s">
        <v>20</v>
      </c>
      <c r="E8" s="8" t="s">
        <v>25</v>
      </c>
      <c r="F8" s="7">
        <v>4</v>
      </c>
      <c r="G8" s="9" t="s">
        <v>22</v>
      </c>
      <c r="H8" s="10"/>
      <c r="I8" s="11"/>
      <c r="J8" s="10"/>
    </row>
    <row r="9" ht="56.25" spans="1:10">
      <c r="A9" s="5">
        <v>7</v>
      </c>
      <c r="B9" s="5" t="s">
        <v>26</v>
      </c>
      <c r="C9" s="6"/>
      <c r="D9" s="7" t="s">
        <v>27</v>
      </c>
      <c r="E9" s="8" t="s">
        <v>28</v>
      </c>
      <c r="F9" s="7">
        <v>2</v>
      </c>
      <c r="G9" s="9" t="s">
        <v>18</v>
      </c>
      <c r="H9" s="10"/>
      <c r="I9" s="11"/>
      <c r="J9" s="10" t="s">
        <v>29</v>
      </c>
    </row>
    <row r="10" ht="93.75" spans="1:10">
      <c r="A10" s="5">
        <v>8</v>
      </c>
      <c r="B10" s="5" t="s">
        <v>30</v>
      </c>
      <c r="C10" s="6"/>
      <c r="D10" s="13" t="s">
        <v>31</v>
      </c>
      <c r="E10" s="8" t="s">
        <v>32</v>
      </c>
      <c r="F10" s="7">
        <v>1</v>
      </c>
      <c r="G10" s="9" t="s">
        <v>22</v>
      </c>
      <c r="H10" s="12"/>
      <c r="I10" s="11"/>
      <c r="J10" s="10" t="s">
        <v>33</v>
      </c>
    </row>
    <row r="11" ht="75" spans="1:10">
      <c r="A11" s="5">
        <v>9</v>
      </c>
      <c r="B11" s="5" t="s">
        <v>34</v>
      </c>
      <c r="C11" s="6"/>
      <c r="D11" s="13" t="s">
        <v>35</v>
      </c>
      <c r="E11" s="8" t="s">
        <v>36</v>
      </c>
      <c r="F11" s="7">
        <v>8</v>
      </c>
      <c r="G11" s="9" t="s">
        <v>18</v>
      </c>
      <c r="H11" s="12"/>
      <c r="I11" s="11"/>
      <c r="J11" s="10" t="s">
        <v>37</v>
      </c>
    </row>
    <row r="12" ht="75" spans="1:10">
      <c r="A12" s="5">
        <v>10</v>
      </c>
      <c r="B12" s="5"/>
      <c r="C12" s="6"/>
      <c r="D12" s="7" t="s">
        <v>38</v>
      </c>
      <c r="E12" s="8" t="s">
        <v>39</v>
      </c>
      <c r="F12" s="7">
        <v>1</v>
      </c>
      <c r="G12" s="9" t="s">
        <v>18</v>
      </c>
      <c r="H12" s="12"/>
      <c r="I12" s="11"/>
      <c r="J12" s="10" t="s">
        <v>40</v>
      </c>
    </row>
    <row r="13" ht="75" spans="1:10">
      <c r="A13" s="5">
        <v>11</v>
      </c>
      <c r="B13" s="5"/>
      <c r="C13" s="6"/>
      <c r="D13" s="7" t="s">
        <v>41</v>
      </c>
      <c r="E13" s="8" t="s">
        <v>42</v>
      </c>
      <c r="F13" s="7">
        <v>3</v>
      </c>
      <c r="G13" s="9" t="s">
        <v>14</v>
      </c>
      <c r="H13" s="12"/>
      <c r="I13" s="11"/>
      <c r="J13" s="10" t="s">
        <v>43</v>
      </c>
    </row>
    <row r="14" ht="93.75" spans="1:10">
      <c r="A14" s="5">
        <v>12</v>
      </c>
      <c r="B14" s="5"/>
      <c r="C14" s="6"/>
      <c r="D14" s="7" t="s">
        <v>44</v>
      </c>
      <c r="E14" s="8" t="s">
        <v>45</v>
      </c>
      <c r="F14" s="7">
        <v>2</v>
      </c>
      <c r="G14" s="9" t="s">
        <v>22</v>
      </c>
      <c r="H14" s="12"/>
      <c r="I14" s="11"/>
      <c r="J14" s="10" t="s">
        <v>46</v>
      </c>
    </row>
    <row r="15" ht="93.75" spans="1:10">
      <c r="A15" s="5">
        <v>13</v>
      </c>
      <c r="B15" s="5"/>
      <c r="C15" s="6"/>
      <c r="D15" s="13" t="s">
        <v>47</v>
      </c>
      <c r="E15" s="8" t="s">
        <v>48</v>
      </c>
      <c r="F15" s="7">
        <v>10</v>
      </c>
      <c r="G15" s="9" t="s">
        <v>14</v>
      </c>
      <c r="H15" s="12"/>
      <c r="I15" s="11"/>
      <c r="J15" s="10" t="s">
        <v>43</v>
      </c>
    </row>
    <row r="16" ht="56.25" spans="1:10">
      <c r="A16" s="5">
        <v>14</v>
      </c>
      <c r="B16" s="5" t="s">
        <v>49</v>
      </c>
      <c r="C16" s="6"/>
      <c r="D16" s="7" t="s">
        <v>41</v>
      </c>
      <c r="E16" s="8" t="s">
        <v>50</v>
      </c>
      <c r="F16" s="7">
        <v>4</v>
      </c>
      <c r="G16" s="9" t="s">
        <v>14</v>
      </c>
      <c r="H16" s="12"/>
      <c r="I16" s="11"/>
      <c r="J16" s="10" t="s">
        <v>51</v>
      </c>
    </row>
    <row r="17" ht="75" spans="1:10">
      <c r="A17" s="5">
        <v>15</v>
      </c>
      <c r="B17" s="5" t="s">
        <v>52</v>
      </c>
      <c r="C17" s="6"/>
      <c r="D17" s="7" t="s">
        <v>53</v>
      </c>
      <c r="E17" s="8" t="s">
        <v>54</v>
      </c>
      <c r="F17" s="7">
        <v>1</v>
      </c>
      <c r="G17" s="9" t="s">
        <v>22</v>
      </c>
      <c r="H17" s="12"/>
      <c r="I17" s="11"/>
      <c r="J17" s="10" t="s">
        <v>55</v>
      </c>
    </row>
    <row r="18" ht="93.75" spans="1:10">
      <c r="A18" s="5">
        <v>16</v>
      </c>
      <c r="B18" s="5"/>
      <c r="C18" s="6"/>
      <c r="D18" s="7" t="s">
        <v>38</v>
      </c>
      <c r="E18" s="8" t="s">
        <v>56</v>
      </c>
      <c r="F18" s="7">
        <v>2</v>
      </c>
      <c r="G18" s="9" t="s">
        <v>22</v>
      </c>
      <c r="H18" s="12"/>
      <c r="I18" s="11"/>
      <c r="J18" s="10" t="s">
        <v>57</v>
      </c>
    </row>
    <row r="19" ht="75" spans="1:10">
      <c r="A19" s="5">
        <v>17</v>
      </c>
      <c r="B19" s="5" t="s">
        <v>58</v>
      </c>
      <c r="C19" s="6"/>
      <c r="D19" s="7" t="s">
        <v>59</v>
      </c>
      <c r="E19" s="8" t="s">
        <v>60</v>
      </c>
      <c r="F19" s="7">
        <v>1</v>
      </c>
      <c r="G19" s="9" t="s">
        <v>22</v>
      </c>
      <c r="H19" s="12"/>
      <c r="I19" s="11"/>
      <c r="J19" s="10" t="s">
        <v>61</v>
      </c>
    </row>
    <row r="20" ht="75" spans="1:10">
      <c r="A20" s="5">
        <v>18</v>
      </c>
      <c r="B20" s="5"/>
      <c r="C20" s="6"/>
      <c r="D20" s="7" t="s">
        <v>62</v>
      </c>
      <c r="E20" s="8" t="s">
        <v>63</v>
      </c>
      <c r="F20" s="7">
        <v>1</v>
      </c>
      <c r="G20" s="9" t="s">
        <v>22</v>
      </c>
      <c r="H20" s="12"/>
      <c r="I20" s="11"/>
      <c r="J20" s="10" t="s">
        <v>64</v>
      </c>
    </row>
    <row r="21" ht="93.75" spans="1:10">
      <c r="A21" s="5">
        <v>19</v>
      </c>
      <c r="B21" s="5" t="s">
        <v>65</v>
      </c>
      <c r="C21" s="6"/>
      <c r="D21" s="7" t="s">
        <v>38</v>
      </c>
      <c r="E21" s="8" t="s">
        <v>66</v>
      </c>
      <c r="F21" s="7">
        <v>4</v>
      </c>
      <c r="G21" s="9" t="s">
        <v>22</v>
      </c>
      <c r="H21" s="12"/>
      <c r="I21" s="11"/>
      <c r="J21" s="10" t="s">
        <v>40</v>
      </c>
    </row>
    <row r="22" ht="93.75" spans="1:10">
      <c r="A22" s="5">
        <v>20</v>
      </c>
      <c r="B22" s="5"/>
      <c r="C22" s="6"/>
      <c r="D22" s="7" t="s">
        <v>67</v>
      </c>
      <c r="E22" s="8" t="s">
        <v>68</v>
      </c>
      <c r="F22" s="7">
        <v>2</v>
      </c>
      <c r="G22" s="9" t="s">
        <v>22</v>
      </c>
      <c r="H22" s="12"/>
      <c r="I22" s="11"/>
      <c r="J22" s="10" t="s">
        <v>40</v>
      </c>
    </row>
    <row r="23" ht="75" spans="1:10">
      <c r="A23" s="5">
        <v>21</v>
      </c>
      <c r="B23" s="5"/>
      <c r="C23" s="6"/>
      <c r="D23" s="7" t="s">
        <v>69</v>
      </c>
      <c r="E23" s="8" t="s">
        <v>70</v>
      </c>
      <c r="F23" s="7">
        <v>45</v>
      </c>
      <c r="G23" s="9" t="s">
        <v>71</v>
      </c>
      <c r="H23" s="10"/>
      <c r="I23" s="11"/>
      <c r="J23" s="10" t="s">
        <v>72</v>
      </c>
    </row>
    <row r="24" ht="37.5" spans="1:10">
      <c r="A24" s="5">
        <v>22</v>
      </c>
      <c r="B24" s="8" t="s">
        <v>73</v>
      </c>
      <c r="C24" s="6"/>
      <c r="D24" s="7" t="s">
        <v>74</v>
      </c>
      <c r="E24" s="8" t="s">
        <v>75</v>
      </c>
      <c r="F24" s="7">
        <v>1</v>
      </c>
      <c r="G24" s="9" t="s">
        <v>22</v>
      </c>
      <c r="H24" s="12"/>
      <c r="I24" s="11"/>
      <c r="J24" s="10" t="s">
        <v>76</v>
      </c>
    </row>
    <row r="25" ht="37.5" spans="1:10">
      <c r="A25" s="14" t="s">
        <v>77</v>
      </c>
      <c r="B25" s="15"/>
      <c r="C25" s="14"/>
      <c r="D25" s="16" t="s">
        <v>78</v>
      </c>
      <c r="E25" s="17">
        <f>I25</f>
        <v>0</v>
      </c>
      <c r="F25" s="17"/>
      <c r="G25" s="15"/>
      <c r="H25" s="18"/>
      <c r="I25" s="19">
        <f>SUM(I3:I24)</f>
        <v>0</v>
      </c>
      <c r="J25" s="4" t="s">
        <v>79</v>
      </c>
    </row>
  </sheetData>
  <mergeCells count="2">
    <mergeCell ref="A1:J1"/>
    <mergeCell ref="E25:F25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圉鍢啲一镓</cp:lastModifiedBy>
  <dcterms:created xsi:type="dcterms:W3CDTF">2026-10-20T08:37:06Z</dcterms:created>
  <dcterms:modified xsi:type="dcterms:W3CDTF">2026-10-20T08:37:58Z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BC0E941C4E62423AB8B8860439BE4152_11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